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Sheet1!$A$4:$L$48</definedName>
  </definedNames>
  <calcPr calcId="144525"/>
</workbook>
</file>

<file path=xl/sharedStrings.xml><?xml version="1.0" encoding="utf-8"?>
<sst xmlns="http://schemas.openxmlformats.org/spreadsheetml/2006/main" count="261" uniqueCount="157">
  <si>
    <t>2022年度内蒙古和林格尔新区产业发展有限公司、内蒙古和林格尔新区基础设施开发建设投资有限公司、内蒙古和林格尔新区建设管理咨询有限公司人员招聘岗位表</t>
  </si>
  <si>
    <t>招聘
单位</t>
  </si>
  <si>
    <t>岗位
名称</t>
  </si>
  <si>
    <t>招聘
人数</t>
  </si>
  <si>
    <t>岗位招聘条件</t>
  </si>
  <si>
    <t>备注</t>
  </si>
  <si>
    <t>学历</t>
  </si>
  <si>
    <t>学位</t>
  </si>
  <si>
    <t>专业</t>
  </si>
  <si>
    <t>其他条件</t>
  </si>
  <si>
    <t>专科</t>
  </si>
  <si>
    <t>本科</t>
  </si>
  <si>
    <t>研究生</t>
  </si>
  <si>
    <t>内蒙古和林格尔新区产业发展有限公司</t>
  </si>
  <si>
    <t>招商运营岗-新材料方向</t>
  </si>
  <si>
    <t>本科及以上</t>
  </si>
  <si>
    <t>取得相应学历学位</t>
  </si>
  <si>
    <t>机械类（专业类）</t>
  </si>
  <si>
    <t>材料学（二级学科）</t>
  </si>
  <si>
    <t xml:space="preserve">1.35周岁及以下（1986年2月以后出生）；  
2.具有2年以上招商工作经验；                     
3.具有制定具体的机械类项目招商工作计划并宣传推广、组织实施能力，具备优秀的市场分析及谈判沟通能力，能独立进行客户洽谈；
4.熟悉招商运营流程，掌握市场营销、法律等方面知识，熟练运用招商技巧和策略、熟练使用自动化办公软件；
5.具有自治区级开发区、新区行政事业单位或所属国有公司工作经历。                                                                        </t>
  </si>
  <si>
    <t>招商运营岗-城市道路人工智能方向</t>
  </si>
  <si>
    <t>交通运输类（专业类）</t>
  </si>
  <si>
    <t>交通信息工程及控制（二级学科）</t>
  </si>
  <si>
    <t xml:space="preserve">1.35周岁及以下（1986年2月以后出生）；            
2.具有2年以上招商工作经验；                                                                
3.具有制定具体的交通信息、交通工程方面招商工作计划并宣传推广、组织实施能力，具备优秀的市场分析及谈判沟通能力，能独立进行客户洽谈；
4.熟悉招商运营流程，掌握市场营销、法律等方面知识，熟练运用招商技巧和策略、熟练使用自动化办公软件；
5.具有自治区级开发区、新区行政事业单位或所属国有公司工作经历。                                                                         </t>
  </si>
  <si>
    <t>营销培训岗</t>
  </si>
  <si>
    <t>工商管理类（专业类）</t>
  </si>
  <si>
    <t>企业管理（二级学科）</t>
  </si>
  <si>
    <t>1.40周岁及以下（1981年2月以后出生）；         
2.中共党员；
3.持有企业人力资源管理师证书（二级或以上），5年以上人力资源管理工作经验，并具有市场拓展工作经验； 
4.具有制定具体的招商工作计划并宣传推广、组织实施能力，具备优秀的市场分析及谈判沟通能力，能独立进行客户洽谈；
5.具有自治区级开发区、新区行政事业单位或所属国有公司工作经历。</t>
  </si>
  <si>
    <t>园区后勤辅助岗</t>
  </si>
  <si>
    <t>专科及以上</t>
  </si>
  <si>
    <t>不限</t>
  </si>
  <si>
    <t>绿色食品生产与检验（专业）</t>
  </si>
  <si>
    <t>食品科学与工程类（专业类）</t>
  </si>
  <si>
    <t>食品科学（二级学科）</t>
  </si>
  <si>
    <t>1.30周岁及以下（1991年2月后出生）；
2.有公司后勤餐饮对接、业务保障相关经验；
3.具有食品加工或大型餐饮、中央厨房的生产加工或质检知识储备；
4.诚实守信、积极主动、品德良好、富有激情、有事业心、责任感强，具有良好的职业操守；
5.具有自治区级开发区、新区行政事业单位或所属国有公司工作经历。</t>
  </si>
  <si>
    <t>企业宣传岗</t>
  </si>
  <si>
    <t>新闻传播学类、教育学类（专业类）</t>
  </si>
  <si>
    <t>新闻学、教育学原理（二级学科）</t>
  </si>
  <si>
    <t>1.40周岁及以下（1981年2月以后出生）；
2.具有5年以上国有企业行政、综合内勤岗从业经验，具备出色的公文写作能力；                                                  
3.具有5年以上新闻媒体、写作宣传、公众号运用从业经历，有独立发表新闻稿件，持新媒体运营资格证；                                                                                                                     4.熟悉中国共产党党内政策法规，有较强的政策理论水平和过硬的思想政治素质；                                                                                                                  5.思路清晰、逻辑性强、具有较强沟通协调能力、高效的计划组织和执行能力；
6.具有自治区级开发区、新区行政事业单位或所属国有公司工作经历。</t>
  </si>
  <si>
    <t>内蒙古和林格尔新区投资有限公司</t>
  </si>
  <si>
    <t>工程管理岗</t>
  </si>
  <si>
    <t>工程管理（专业）</t>
  </si>
  <si>
    <t>供热、供燃气、通风及空调工程（二级学科）</t>
  </si>
  <si>
    <t xml:space="preserve">1.35周岁及以下（1986年2月以后出生）；
2.具有良好的协调沟通及公关能力，诚实稳重，具有高度的工作责任心与敬业精神；
3.具有一定文字功底，熟练使用Word、Excel、PPT等办公软件；
4.具有投资在1亿元以上大型公共建筑建设及大型园区建设、运营的工作经验；                                                                              </t>
  </si>
  <si>
    <t>招商岗-社会事业招商方向</t>
  </si>
  <si>
    <t>外国语言文学类（专业类）</t>
  </si>
  <si>
    <t>外国语言文学（一级学科）</t>
  </si>
  <si>
    <t xml:space="preserve">1.40周岁及以下（1981年2月以后出生）；
2.熟悉招商运营流程，掌握市场营销、法律等方面知识，熟练运用招商技巧和策略、熟练使用自动化办公软件；                                              
3.熟悉掌握教育、医疗相关行政审批流程；熟悉掌握政府采购流程、政策；
4.有招引学校、医院等社会事业类项目的相关工作经历，两个以上招商落地成果； 
5.能制定具体的招商计划，有相应的宣传推广、组织实施能力，具备优秀的市场分析及谈判能力，能独立进行客户洽谈；
6.具有自治区级开发区、新区行政事业单位或所属国有公司工作经历。 </t>
  </si>
  <si>
    <t>内蒙古大数据研究院有限公司</t>
  </si>
  <si>
    <t>技术支持工程师</t>
  </si>
  <si>
    <t>计算机科学与技术、电子信息工程、通信工程（专业）</t>
  </si>
  <si>
    <t>计算机科学与技术、信息与通信工程、电子科学与技术（一级学科）</t>
  </si>
  <si>
    <t xml:space="preserve">1.40周岁及以下（1981年2月以后出生）；                                                                                                                                             2.熟悉以下任何一种或几种技术：高性能计算、云计算、虚拟化、存储、分布式文件系统、Linux、计算机网络和信息安全；
3.了解x86服务器架构及其在行业中的应用特点，对市场上主流的服务器厂商及产品有较深入的了解；
4.具有工业、装备制造、人工智能、IDC机房等行业高性能计算软件开发或使用经验优先；                          
5.有IT硬件测试、调试、运维等相关行业3年以上工作经验，熟悉计算机设备如华为、曙光、 HP、联想、同方等品牌服务器及存储等产品原理。有IDC机房运维经验或类似数据中心机房运维经验者优先考虑；
6.能独立检测设备，解决技术问题，能独立完成计算机硬件配置、调试、运维等工作及相关测试文档中测试数据的记录工作（参与机房7*24小时值班）；                           
7.掌握Linux操作系统和Windows操作系统的使用，具备交换机、路由器、防火墙等网络设备的调试和故障排查能力，具有网络工程师证书，或者华为、思科认证者优先考虑。                                                                         </t>
  </si>
  <si>
    <t>电气工程及其自动化（专业）</t>
  </si>
  <si>
    <t>电气工程（一级学科）</t>
  </si>
  <si>
    <t xml:space="preserve">1.35周岁及以下（1986年2月以后出生）；                                                                                                                                             2.具有高度的工作责任心与敬业精神。思路清晰、逻辑性强、具有较强沟通协调能力、高效的计划组织和执行能力；
3.具有一定文字功底，熟练使用CAD、WPS、Word、Excel、PS等办公软件；
4.具备可以通过制作PPT进行宣讲及用户培训等工作能力；
5.熟练运用CAD制作平面图；
6.具有一定的电力系统继电保护知识，具有中级或中级以上电工证书；
7.掌握Proteus、Keil、西门子与欧姆龙PLC软件知识，具有PLC编程应用专项职业技能证书。                                </t>
  </si>
  <si>
    <t>内蒙古政联招商服务有限公司</t>
  </si>
  <si>
    <t>行政综合专员</t>
  </si>
  <si>
    <t>1.30周岁及以下（1991年2月后出生）；
2.具有良好的沟通和表达能力；
3.熟练掌握Office等办公软件；
4.具有国企工作经历；
5.从事过工商注册、企业托管工作经验者优先。</t>
  </si>
  <si>
    <t>土地报批专员</t>
  </si>
  <si>
    <t>地理信息科学、土地资源管理、测绘工程、土木工程（专业）</t>
  </si>
  <si>
    <t>测绘科学与技术、地质资源与地质工程、土木工程、公共管理（一级学科）</t>
  </si>
  <si>
    <t>1.30周岁及以下（1991年2月后出生）；
2.具有工作责任心和主动性，诚信、敬业、能承受工作压力；
3.具有良好的服务意识，有较强的团队协作精神；
4.熟练掌握Office办公软件，熟悉Autocad、南方CASS，精通Arcgis、Mapgis等相关制图软件，专业知识扎实，逻辑思维能力强；
5.具有自然资源、国土规划、土地报批、地理信息等一年及以上工作经验。</t>
  </si>
  <si>
    <t>企业服务专员</t>
  </si>
  <si>
    <t>小计</t>
  </si>
  <si>
    <t>——</t>
  </si>
  <si>
    <t>内蒙古和林格尔新区基础设施开发建设投资有限公司</t>
  </si>
  <si>
    <t>文秘岗</t>
  </si>
  <si>
    <t>文学类（门类）、新闻传播学类（专业类）、秘书学（专业）</t>
  </si>
  <si>
    <t>文学（学科门类）、新闻传播学（一级学科）</t>
  </si>
  <si>
    <t>1.35周岁及以下（1986年2月后出生）；
2.具有3年以上相关岗位工作经验；
3.熟练掌握各类公文处理流程，熟练使用office办公软件；
4.具有较强的文字表达能力和沟通协调能力。</t>
  </si>
  <si>
    <t>人力资源岗</t>
  </si>
  <si>
    <t>人力资源管理（专业）、行政管理（专业）</t>
  </si>
  <si>
    <t>1.35周岁及以下（1986年2月后出生）；
2.具有3年以上人力资源工作经验；
3.熟悉人力资源各模块工作，熟练使用office办公软件；
4.具有较强的沟通协调能力。</t>
  </si>
  <si>
    <t>司机岗</t>
  </si>
  <si>
    <t>1.30周岁及以下（1991年2月后出生）；
2.持有C1本车辆驾驶证，具有2年以上司机岗位工作经验；
3.具有较强的沟通协调能力；
4.退伍军人；
5.具有自治区级开发区、新区行政事业单位或所属国有公司工作经历。</t>
  </si>
  <si>
    <t>合约造价岗</t>
  </si>
  <si>
    <t>土木类（专业类）、水利类（专业类）、测绘类（专业类）、建筑类（专业类）、管理科学与工程类（专业类）</t>
  </si>
  <si>
    <t>建筑学（一级学科）、土木工程（一级学科）、水利工程（一级学科）、测绘科学与技术（一级学科）</t>
  </si>
  <si>
    <t>1.35周岁及以下（1986年2月后出生），持有副高级（含）以上职称、一级造价师职业资格证书可放宽至40周岁及以下（1981年2月后出生）；
2.参与过亿元以上建设工程项目2个以上，3年以上合约造价工作经验；
3.熟悉工程项目合约管理、工程预算管理相关流程及标准；
4.拥有中级（含）以上职称或相关执业资格。</t>
  </si>
  <si>
    <t>专业工程师岗</t>
  </si>
  <si>
    <t>土木类（专业类）、水利类（专业类）、测绘类（专业类）、建筑类（专业类）</t>
  </si>
  <si>
    <t>1.35周岁及以下（1986年2月后出生），持有副高级（含）以上职称、持有一级建造师职业资格证书可放宽至40周岁及以下（1981年2月后出生）；
2.主持或参与亿元以上建设工程项目不少于2个；
3.熟练掌握建设程序、施工工艺流程和专业技术，熟悉行业规范；
4.拥有中级（含）以上职称或相关执业资格。</t>
  </si>
  <si>
    <t>项目管理岗</t>
  </si>
  <si>
    <t>土木类（专业类）、水利类（专业类）、测绘类（专业类）、建筑类（专业类）、公共管理类（专业类）</t>
  </si>
  <si>
    <t>1.35周岁及以下（1986年2月后出生）；
2.2年以上大型国有企事业单位工作经验；
3.具有较强的沟通协调能力；
4.具有土地收储、项目手续办理、工程质量管理、工程资料管理等相关工作经验者优先。</t>
  </si>
  <si>
    <t>财务岗</t>
  </si>
  <si>
    <t>经济学类（专业类）、财政学类（专业类）、金融学类（专业类）</t>
  </si>
  <si>
    <t>应用经济学（一级学科）、财政学（二级学科）、金融学（二级学科）</t>
  </si>
  <si>
    <t>1.35周岁及以下（1986年2月后出生）；
2.有2年以上财务经验；
3.熟悉会计准则、税法及相关法规政策，熟练操作EXCEL办公软件及财务管理软件；
4.有初级以上会计职业资格证书优先。</t>
  </si>
  <si>
    <t>内蒙古和林格尔新区新盛房地产开发有限公司</t>
  </si>
  <si>
    <t xml:space="preserve">1.35周岁及以下（1986年2月后出生），持有副高级（含）以上职称、持有一级建筑师职业资格证书可放宽至40周岁及以下（1981年2月后出生）；
2.主持或参与过亿元以上房地产项目2个以上，3年以上工程建设管理经验；
3.熟悉房地产项目技术标准、建设程序、现场管理流程；
4.拥有中级（含）以上职称或相关注册执业资格。  </t>
  </si>
  <si>
    <t>项目设计岗</t>
  </si>
  <si>
    <t>1.35周岁及以下（1986年2月后出生）；
2.具有3年以上房地产项目管理经验；
3.熟悉房地产项目技术标准、建设程序、现场管理流程；
4.熟练操作CAD等工程软件；
5.具有自治区级开发区、新区行政事业单位或所属国有公司工作经历。</t>
  </si>
  <si>
    <t>预算造价岗</t>
  </si>
  <si>
    <t>1.35周岁及以下（1986年2月后出生），持有副高级（含）以上职称、持有一级造价师职业资格证书可放宽至40周岁及以下（1981年2月后出生）；
2.参与过亿元以上工民建项目2个以上，3年以上合约、造价工作经验；
3.熟悉工民建项目合约管理、工程预算管理相关流程及标准；
4.持有造价工程执业资格证书，条件优秀可适当放宽至助理造价工程师。</t>
  </si>
  <si>
    <t>1.35周岁及以下（1986年2月后出生）；
2.有2年以上财务经验；
3.熟悉会计准则、税法及相关法规政策，熟练操作EXCEL办公软件及财务管理软件；
4.有初级及以上会计职业资格证书的优先。</t>
  </si>
  <si>
    <t>营销岗</t>
  </si>
  <si>
    <t>工商管理类（专业类）、公共管理类（专业类）</t>
  </si>
  <si>
    <t>工商管理类（一级学科）</t>
  </si>
  <si>
    <t>1.35周岁及以下（1986年2月后出生）；
2.有3年以上房地产项目销售经验；
3.具有较强的沟通协调能力、活动策划能力；
4.有大中型房地产企业相关工作经验者优先。</t>
  </si>
  <si>
    <t>物业岗</t>
  </si>
  <si>
    <t>1.40周岁及以下（1981年2月后出生）；
2.熟悉物业管理的相关政策、法规及行业服务规范标准；
3.退伍军人；
4.具有自治区级开发区、新区行政事业单位或所属国有公司工作经历。</t>
  </si>
  <si>
    <t>内蒙古和林格尔新区建设管理咨询有限公司</t>
  </si>
  <si>
    <t>档案管理员</t>
  </si>
  <si>
    <t>电子信息类（专业类）</t>
  </si>
  <si>
    <t>信息技术（专业类）</t>
  </si>
  <si>
    <t>1.35周岁及以下（1986年2月后出生）；
2.熟练掌握office、PPT等办公室软件。</t>
  </si>
  <si>
    <t>业务专员（1）</t>
  </si>
  <si>
    <t>工商管理类（专业类）、环境艺术设计（专业名称）</t>
  </si>
  <si>
    <t>工商管理（专业类）</t>
  </si>
  <si>
    <t>1.35周岁及以下（1986年2月后出生）；
2.具备3年以上工作经验，熟悉国有公司运作规则和相关法律，有较强的综合分析能力、沟通协调能力和执行能力具有较强书面及语言表达能力。</t>
  </si>
  <si>
    <t>业务专员（2）</t>
  </si>
  <si>
    <t>工程管理
（专业类）</t>
  </si>
  <si>
    <t>工程管理（专业类）</t>
  </si>
  <si>
    <t>1.35周岁及以下（1986年2月后出生）；
2.熟练掌握office等办公室软件。</t>
  </si>
  <si>
    <t>业务专员（3）</t>
  </si>
  <si>
    <r>
      <rPr>
        <sz val="10"/>
        <color theme="1"/>
        <rFont val="宋体"/>
        <charset val="134"/>
        <scheme val="minor"/>
      </rPr>
      <t xml:space="preserve">行政管理
</t>
    </r>
    <r>
      <rPr>
        <sz val="10"/>
        <rFont val="宋体"/>
        <charset val="134"/>
        <scheme val="minor"/>
      </rPr>
      <t>（专业名称）</t>
    </r>
  </si>
  <si>
    <t>1.40周岁及以下（1981年2月后出生）；
2.具备10年以上工作经验；
3.具备培训工作经历，取得普通话二级甲等以上资格证书。</t>
  </si>
  <si>
    <t>业务专员（4）</t>
  </si>
  <si>
    <t>物业管理与管理学（专业名称）</t>
  </si>
  <si>
    <t>1.35周岁及以下（1986年2月后出生）；
2.具备3年以上物业管理工作经验，熟悉国有公司运作规则和相关法律，有较强的综合分析能力、沟通协调能力和执行能力具有较强书面及语言表达能力，了解相关物业管理规定；
3.取得物业管理资格证书。</t>
  </si>
  <si>
    <t>农业规划师</t>
  </si>
  <si>
    <t>农业植物学、
、作物栽培学、作物耕作学（专业名称）</t>
  </si>
  <si>
    <t>农业种植学（专业类）</t>
  </si>
  <si>
    <t>1.35周岁及以下（1986年2月后出生）；
2.具备5年以上农业方面工作经验，熟悉农业作物种植，了解农业规划、农业政策和市场行情；
3.具有编制生态农业规划、农业旅游专题研究、建议书及报告的工作经验。</t>
  </si>
  <si>
    <t>党群岗</t>
  </si>
  <si>
    <t>工商管理类（专业类）、法学类（专业类）、中国语言文学类（专业类）、新闻传播学类（专业类）</t>
  </si>
  <si>
    <t>工商管、汉语言文学、新闻学（专业类）</t>
  </si>
  <si>
    <t>1.35周岁及以下（1986年2月后出生）；
2.中共党员,具有3年及以上党务工作经验；
3.有党群、工会、纪检或组织人事部门工作经验，熟悉企业党建、工会、团建、纪检监察、综治维稳工作的基本理论、基本法规和主要政策，了解掌握企业宣传思想政治工作和企业文化建设工作的基本规律和主要方法。</t>
  </si>
  <si>
    <t>人事管理岗</t>
  </si>
  <si>
    <t>1.35周岁及以下（1986年2月后出生）；
2.具有5年及以上人事工作经验，具有二级以上企业人力资源管理师资格证书；
3.参与过招聘、人才引进、培训、员工考核等方面从业经验。</t>
  </si>
  <si>
    <t>综合管理岗</t>
  </si>
  <si>
    <t>社会学
（专业类）</t>
  </si>
  <si>
    <t>社会学（专业类）</t>
  </si>
  <si>
    <t>1.35周岁及以下（1986年2月后出生）；
2.熟练掌握office、PPT等办公室软件；
3.具有人事管理工作经验。</t>
  </si>
  <si>
    <t>财务主管</t>
  </si>
  <si>
    <t>财务管理、会计学专业、财务会计教育</t>
  </si>
  <si>
    <t>会计学（专业类）</t>
  </si>
  <si>
    <t>1.35周岁及以下（1986年2月后出生），具有注册会计师职业资格证，税务师职业资格证，年龄可放宽到40周岁及以下（1981年2月后出生）；
2.有10年以上财务工作经验，熟悉财经法规和企业会计准则，参与过基建工程财务管理；
3.中级会计师及以上资格；
4.具有3年以上国有企业工作经验。</t>
  </si>
  <si>
    <t>财务人员</t>
  </si>
  <si>
    <t>会计专业</t>
  </si>
  <si>
    <t>1.35周岁及以下（1986年2月后出生）；
2.有3年以上财务工作经验，熟悉财经法规和企业会计准则，熟悉基建工程财务管理，具备较强的沟通协调能力和执行力；
3.初级会计师及以上资格；
4.具有3年以上国有企业工作经验。</t>
  </si>
  <si>
    <t>内蒙古建通达市政建设发展有限公司</t>
  </si>
  <si>
    <t>注册建造师（市政公用工程专业）</t>
  </si>
  <si>
    <t>取得学历相应学位</t>
  </si>
  <si>
    <t>给排水科学与工程（专业名称）、土木工程（专业名称）</t>
  </si>
  <si>
    <t>1.35周岁及以下（1986年2月后出生）；
2.具备3年以上从事市政工程施工技术管理工作经历，且具有市政工程相关专业中级以上职称且具有市政公用工程注册建造师执业资格且完成过下列工程业绩不少于2项，工程质量合格；（提供四库一平台证明材料）
(1)城市道路2公里以上或城市道路面积5万平方米以上工程；
(2)单跨20米以上的城市桥梁2座；
(3)4万吨/日以上的污水处理厂或5万吨/日以上的供水厂工程，或5万吨/日以上的给水泵站、排水泵站；
(4)200吨/日以上的城市生活垃圾处理工程；
(5)1.5公里以上城市隧道工程；
(6)单项合同额2000万元以上的市政综合工程。</t>
  </si>
  <si>
    <t>1.35周岁及以下（1986年2月后出生）；
2.具备3年以上从事市政工程施工技术管理工作经历，且具有市政工程相关专业中级以上职称且具有市政公用工程注册建造师执业资格且完成过下列工程业绩不少于2项，工程质量合格。（提供四库一平台证明材料）
(1)城市道路2公里以上或城市道路面积5万平方米以上工程；
(2)单跨20米以上的城市桥梁2座；
(3)4万吨/日以上的污水处理厂或5万吨/日以上的供水厂工程，或5万吨/日以上的给水泵站、排水泵站；
(4)200吨/日以上的城市生活垃圾处理工程；
(5)1.5公里以上城市隧道工程；
(6)单项合同额2000万元以上的市政综合工程。</t>
  </si>
  <si>
    <t>市政工程岗</t>
  </si>
  <si>
    <t>土木工程
（专业名称）</t>
  </si>
  <si>
    <t>1.40周岁及以下（1981年2月后出生）；
2.具备8年以上工程管理工作经验；
3.具有二级建造师资格证。</t>
  </si>
  <si>
    <t>绿化工程师</t>
  </si>
  <si>
    <t>风景园林
（专业类）</t>
  </si>
  <si>
    <t>学林绿化科学（专业类）</t>
  </si>
  <si>
    <t>1.35周岁及以下（1986年2月后出生）；
2.具备5年以上园林绿化从业经验，且具备园林绿化初级及以上职称。</t>
  </si>
  <si>
    <t>总计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</si>
</sst>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sz val="12"/>
      <name val="宋体"/>
      <charset val="134"/>
    </font>
    <font>
      <b/>
      <sz val="12"/>
      <name val="宋体"/>
      <charset val="134"/>
    </font>
    <font>
      <b/>
      <sz val="20"/>
      <name val="宋体"/>
      <charset val="134"/>
    </font>
    <font>
      <sz val="10"/>
      <name val="宋体"/>
      <charset val="134"/>
    </font>
    <font>
      <b/>
      <sz val="10"/>
      <name val="宋体"/>
      <charset val="134"/>
    </font>
    <font>
      <sz val="10"/>
      <name val="宋体"/>
      <charset val="134"/>
      <scheme val="minor"/>
    </font>
    <font>
      <sz val="10"/>
      <color theme="1"/>
      <name val="宋体"/>
      <charset val="134"/>
      <scheme val="minor"/>
    </font>
    <font>
      <b/>
      <sz val="10"/>
      <color theme="1"/>
      <name val="宋体"/>
      <charset val="134"/>
      <scheme val="minor"/>
    </font>
    <font>
      <b/>
      <sz val="10"/>
      <name val="宋体"/>
      <charset val="134"/>
      <scheme val="minor"/>
    </font>
    <font>
      <b/>
      <sz val="11"/>
      <name val="宋体"/>
      <charset val="134"/>
    </font>
    <font>
      <sz val="10"/>
      <color theme="1"/>
      <name val="宋体"/>
      <charset val="134"/>
    </font>
    <font>
      <sz val="11"/>
      <color theme="0"/>
      <name val="宋体"/>
      <charset val="0"/>
      <scheme val="minor"/>
    </font>
    <font>
      <sz val="11"/>
      <color rgb="FF9C650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u/>
      <sz val="11"/>
      <color rgb="FF0000FF"/>
      <name val="宋体"/>
      <charset val="0"/>
      <scheme val="minor"/>
    </font>
    <font>
      <i/>
      <sz val="11"/>
      <color rgb="FF7F7F7F"/>
      <name val="宋体"/>
      <charset val="0"/>
      <scheme val="minor"/>
    </font>
    <font>
      <sz val="11"/>
      <color rgb="FF9C0006"/>
      <name val="宋体"/>
      <charset val="0"/>
      <scheme val="minor"/>
    </font>
    <font>
      <u/>
      <sz val="11"/>
      <color rgb="FF800080"/>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7" fillId="9"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9" applyNumberFormat="0" applyFont="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11" applyNumberFormat="0" applyFill="0" applyAlignment="0" applyProtection="0">
      <alignment vertical="center"/>
    </xf>
    <xf numFmtId="0" fontId="16" fillId="0" borderId="11" applyNumberFormat="0" applyFill="0" applyAlignment="0" applyProtection="0">
      <alignment vertical="center"/>
    </xf>
    <xf numFmtId="0" fontId="12" fillId="7" borderId="0" applyNumberFormat="0" applyBorder="0" applyAlignment="0" applyProtection="0">
      <alignment vertical="center"/>
    </xf>
    <xf numFmtId="0" fontId="15" fillId="0" borderId="10" applyNumberFormat="0" applyFill="0" applyAlignment="0" applyProtection="0">
      <alignment vertical="center"/>
    </xf>
    <xf numFmtId="0" fontId="12" fillId="16" borderId="0" applyNumberFormat="0" applyBorder="0" applyAlignment="0" applyProtection="0">
      <alignment vertical="center"/>
    </xf>
    <xf numFmtId="0" fontId="25" fillId="14" borderId="14" applyNumberFormat="0" applyAlignment="0" applyProtection="0">
      <alignment vertical="center"/>
    </xf>
    <xf numFmtId="0" fontId="28" fillId="14" borderId="12" applyNumberFormat="0" applyAlignment="0" applyProtection="0">
      <alignment vertical="center"/>
    </xf>
    <xf numFmtId="0" fontId="27" fillId="19" borderId="15" applyNumberFormat="0" applyAlignment="0" applyProtection="0">
      <alignment vertical="center"/>
    </xf>
    <xf numFmtId="0" fontId="14" fillId="22" borderId="0" applyNumberFormat="0" applyBorder="0" applyAlignment="0" applyProtection="0">
      <alignment vertical="center"/>
    </xf>
    <xf numFmtId="0" fontId="12" fillId="18" borderId="0" applyNumberFormat="0" applyBorder="0" applyAlignment="0" applyProtection="0">
      <alignment vertical="center"/>
    </xf>
    <xf numFmtId="0" fontId="29" fillId="0" borderId="16" applyNumberFormat="0" applyFill="0" applyAlignment="0" applyProtection="0">
      <alignment vertical="center"/>
    </xf>
    <xf numFmtId="0" fontId="24" fillId="0" borderId="13" applyNumberFormat="0" applyFill="0" applyAlignment="0" applyProtection="0">
      <alignment vertical="center"/>
    </xf>
    <xf numFmtId="0" fontId="30" fillId="23" borderId="0" applyNumberFormat="0" applyBorder="0" applyAlignment="0" applyProtection="0">
      <alignment vertical="center"/>
    </xf>
    <xf numFmtId="0" fontId="13" fillId="4" borderId="0" applyNumberFormat="0" applyBorder="0" applyAlignment="0" applyProtection="0">
      <alignment vertical="center"/>
    </xf>
    <xf numFmtId="0" fontId="14" fillId="24" borderId="0" applyNumberFormat="0" applyBorder="0" applyAlignment="0" applyProtection="0">
      <alignment vertical="center"/>
    </xf>
    <xf numFmtId="0" fontId="12" fillId="3" borderId="0" applyNumberFormat="0" applyBorder="0" applyAlignment="0" applyProtection="0">
      <alignment vertical="center"/>
    </xf>
    <xf numFmtId="0" fontId="14" fillId="26" borderId="0" applyNumberFormat="0" applyBorder="0" applyAlignment="0" applyProtection="0">
      <alignment vertical="center"/>
    </xf>
    <xf numFmtId="0" fontId="14" fillId="17" borderId="0" applyNumberFormat="0" applyBorder="0" applyAlignment="0" applyProtection="0">
      <alignment vertical="center"/>
    </xf>
    <xf numFmtId="0" fontId="14" fillId="13" borderId="0" applyNumberFormat="0" applyBorder="0" applyAlignment="0" applyProtection="0">
      <alignment vertical="center"/>
    </xf>
    <xf numFmtId="0" fontId="14" fillId="25" borderId="0" applyNumberFormat="0" applyBorder="0" applyAlignment="0" applyProtection="0">
      <alignment vertical="center"/>
    </xf>
    <xf numFmtId="0" fontId="12" fillId="10" borderId="0" applyNumberFormat="0" applyBorder="0" applyAlignment="0" applyProtection="0">
      <alignment vertical="center"/>
    </xf>
    <xf numFmtId="0" fontId="12" fillId="21"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2" fillId="29" borderId="0" applyNumberFormat="0" applyBorder="0" applyAlignment="0" applyProtection="0">
      <alignment vertical="center"/>
    </xf>
    <xf numFmtId="0" fontId="14" fillId="15"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4" fillId="32" borderId="0" applyNumberFormat="0" applyBorder="0" applyAlignment="0" applyProtection="0">
      <alignment vertical="center"/>
    </xf>
    <xf numFmtId="0" fontId="12" fillId="20"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0" fillId="0" borderId="0"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11"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8"/>
  <sheetViews>
    <sheetView tabSelected="1" zoomScale="80" zoomScaleNormal="80" topLeftCell="A33" workbookViewId="0">
      <selection activeCell="J41" sqref="J41"/>
    </sheetView>
  </sheetViews>
  <sheetFormatPr defaultColWidth="9" defaultRowHeight="14.25"/>
  <cols>
    <col min="1" max="1" width="9" style="6"/>
    <col min="2" max="2" width="10.5" style="6" customWidth="1"/>
    <col min="3" max="3" width="14.25" style="6" customWidth="1"/>
    <col min="4" max="4" width="6.5" style="6" customWidth="1"/>
    <col min="5" max="6" width="10" style="6" customWidth="1"/>
    <col min="7" max="7" width="9.125" style="6" customWidth="1"/>
    <col min="8" max="8" width="11.75" style="6" customWidth="1"/>
    <col min="9" max="9" width="12.75" style="6" customWidth="1"/>
    <col min="10" max="10" width="86.1" style="1" customWidth="1"/>
    <col min="11" max="11" width="7.125" style="1" customWidth="1"/>
    <col min="12" max="12" width="19.25" style="1" customWidth="1"/>
    <col min="13" max="16384" width="9" style="1"/>
  </cols>
  <sheetData>
    <row r="1" s="1" customFormat="1" ht="68" customHeight="1" spans="1:11">
      <c r="A1" s="7" t="s">
        <v>0</v>
      </c>
      <c r="B1" s="7"/>
      <c r="C1" s="7"/>
      <c r="D1" s="7"/>
      <c r="E1" s="7"/>
      <c r="F1" s="7"/>
      <c r="G1" s="7"/>
      <c r="H1" s="7"/>
      <c r="I1" s="7"/>
      <c r="J1" s="7"/>
      <c r="K1" s="7"/>
    </row>
    <row r="2" s="1" customFormat="1" ht="37" customHeight="1" spans="1:11">
      <c r="A2" s="8" t="s">
        <v>1</v>
      </c>
      <c r="B2" s="8"/>
      <c r="C2" s="8" t="s">
        <v>2</v>
      </c>
      <c r="D2" s="8" t="s">
        <v>3</v>
      </c>
      <c r="E2" s="8" t="s">
        <v>4</v>
      </c>
      <c r="F2" s="8"/>
      <c r="G2" s="8"/>
      <c r="H2" s="8"/>
      <c r="I2" s="8"/>
      <c r="J2" s="8"/>
      <c r="K2" s="31" t="s">
        <v>5</v>
      </c>
    </row>
    <row r="3" s="1" customFormat="1" ht="37" customHeight="1" spans="1:11">
      <c r="A3" s="8"/>
      <c r="B3" s="8"/>
      <c r="C3" s="8"/>
      <c r="D3" s="8"/>
      <c r="E3" s="9" t="s">
        <v>6</v>
      </c>
      <c r="F3" s="9" t="s">
        <v>7</v>
      </c>
      <c r="G3" s="10" t="s">
        <v>8</v>
      </c>
      <c r="H3" s="11"/>
      <c r="I3" s="32"/>
      <c r="J3" s="9" t="s">
        <v>9</v>
      </c>
      <c r="K3" s="31"/>
    </row>
    <row r="4" s="1" customFormat="1" ht="37" customHeight="1" spans="1:11">
      <c r="A4" s="8"/>
      <c r="B4" s="8"/>
      <c r="C4" s="8"/>
      <c r="D4" s="8"/>
      <c r="E4" s="12"/>
      <c r="F4" s="12"/>
      <c r="G4" s="8" t="s">
        <v>10</v>
      </c>
      <c r="H4" s="8" t="s">
        <v>11</v>
      </c>
      <c r="I4" s="8" t="s">
        <v>12</v>
      </c>
      <c r="J4" s="12"/>
      <c r="K4" s="31"/>
    </row>
    <row r="5" s="1" customFormat="1" ht="80" customHeight="1" spans="1:11">
      <c r="A5" s="13" t="s">
        <v>13</v>
      </c>
      <c r="B5" s="13" t="s">
        <v>13</v>
      </c>
      <c r="C5" s="13" t="s">
        <v>14</v>
      </c>
      <c r="D5" s="13">
        <v>1</v>
      </c>
      <c r="E5" s="13" t="s">
        <v>15</v>
      </c>
      <c r="F5" s="13" t="s">
        <v>16</v>
      </c>
      <c r="G5" s="13"/>
      <c r="H5" s="13" t="s">
        <v>17</v>
      </c>
      <c r="I5" s="13" t="s">
        <v>18</v>
      </c>
      <c r="J5" s="33" t="s">
        <v>19</v>
      </c>
      <c r="K5" s="13"/>
    </row>
    <row r="6" s="1" customFormat="1" ht="83" customHeight="1" spans="1:11">
      <c r="A6" s="13"/>
      <c r="B6" s="13"/>
      <c r="C6" s="13" t="s">
        <v>20</v>
      </c>
      <c r="D6" s="13">
        <v>1</v>
      </c>
      <c r="E6" s="13"/>
      <c r="F6" s="13"/>
      <c r="G6" s="13"/>
      <c r="H6" s="13" t="s">
        <v>21</v>
      </c>
      <c r="I6" s="13" t="s">
        <v>22</v>
      </c>
      <c r="J6" s="33" t="s">
        <v>23</v>
      </c>
      <c r="K6" s="13"/>
    </row>
    <row r="7" s="1" customFormat="1" ht="84" customHeight="1" spans="1:11">
      <c r="A7" s="13"/>
      <c r="B7" s="13"/>
      <c r="C7" s="13" t="s">
        <v>24</v>
      </c>
      <c r="D7" s="13">
        <v>1</v>
      </c>
      <c r="E7" s="13"/>
      <c r="F7" s="13"/>
      <c r="G7" s="13"/>
      <c r="H7" s="13" t="s">
        <v>25</v>
      </c>
      <c r="I7" s="13" t="s">
        <v>26</v>
      </c>
      <c r="J7" s="33" t="s">
        <v>27</v>
      </c>
      <c r="K7" s="13"/>
    </row>
    <row r="8" s="1" customFormat="1" ht="74" customHeight="1" spans="1:11">
      <c r="A8" s="13"/>
      <c r="B8" s="13"/>
      <c r="C8" s="13" t="s">
        <v>28</v>
      </c>
      <c r="D8" s="13">
        <v>1</v>
      </c>
      <c r="E8" s="13" t="s">
        <v>29</v>
      </c>
      <c r="F8" s="13" t="s">
        <v>30</v>
      </c>
      <c r="G8" s="13" t="s">
        <v>31</v>
      </c>
      <c r="H8" s="13" t="s">
        <v>32</v>
      </c>
      <c r="I8" s="13" t="s">
        <v>33</v>
      </c>
      <c r="J8" s="33" t="s">
        <v>34</v>
      </c>
      <c r="K8" s="13"/>
    </row>
    <row r="9" s="1" customFormat="1" ht="80" customHeight="1" spans="1:11">
      <c r="A9" s="13"/>
      <c r="B9" s="13"/>
      <c r="C9" s="13" t="s">
        <v>35</v>
      </c>
      <c r="D9" s="13">
        <v>1</v>
      </c>
      <c r="E9" s="13" t="s">
        <v>15</v>
      </c>
      <c r="F9" s="13" t="s">
        <v>16</v>
      </c>
      <c r="G9" s="13"/>
      <c r="H9" s="13" t="s">
        <v>36</v>
      </c>
      <c r="I9" s="13" t="s">
        <v>37</v>
      </c>
      <c r="J9" s="33" t="s">
        <v>38</v>
      </c>
      <c r="K9" s="13"/>
    </row>
    <row r="10" s="1" customFormat="1" ht="59" customHeight="1" spans="1:11">
      <c r="A10" s="13"/>
      <c r="B10" s="13" t="s">
        <v>39</v>
      </c>
      <c r="C10" s="13" t="s">
        <v>40</v>
      </c>
      <c r="D10" s="13">
        <v>1</v>
      </c>
      <c r="E10" s="13" t="s">
        <v>15</v>
      </c>
      <c r="F10" s="13" t="s">
        <v>30</v>
      </c>
      <c r="G10" s="13"/>
      <c r="H10" s="13" t="s">
        <v>41</v>
      </c>
      <c r="I10" s="13" t="s">
        <v>42</v>
      </c>
      <c r="J10" s="33" t="s">
        <v>43</v>
      </c>
      <c r="K10" s="13"/>
    </row>
    <row r="11" s="1" customFormat="1" ht="84" spans="1:11">
      <c r="A11" s="13"/>
      <c r="B11" s="13"/>
      <c r="C11" s="13" t="s">
        <v>44</v>
      </c>
      <c r="D11" s="13">
        <v>1</v>
      </c>
      <c r="E11" s="13" t="s">
        <v>15</v>
      </c>
      <c r="F11" s="13" t="s">
        <v>30</v>
      </c>
      <c r="G11" s="13"/>
      <c r="H11" s="13" t="s">
        <v>45</v>
      </c>
      <c r="I11" s="13" t="s">
        <v>46</v>
      </c>
      <c r="J11" s="33" t="s">
        <v>47</v>
      </c>
      <c r="K11" s="13"/>
    </row>
    <row r="12" s="1" customFormat="1" ht="132" spans="1:11">
      <c r="A12" s="13"/>
      <c r="B12" s="13" t="s">
        <v>48</v>
      </c>
      <c r="C12" s="13" t="s">
        <v>49</v>
      </c>
      <c r="D12" s="13">
        <v>1</v>
      </c>
      <c r="E12" s="13" t="s">
        <v>15</v>
      </c>
      <c r="F12" s="13" t="s">
        <v>16</v>
      </c>
      <c r="G12" s="13"/>
      <c r="H12" s="13" t="s">
        <v>50</v>
      </c>
      <c r="I12" s="13" t="s">
        <v>51</v>
      </c>
      <c r="J12" s="33" t="s">
        <v>52</v>
      </c>
      <c r="K12" s="13"/>
    </row>
    <row r="13" s="1" customFormat="1" ht="84" spans="1:11">
      <c r="A13" s="13"/>
      <c r="B13" s="13"/>
      <c r="C13" s="13" t="s">
        <v>49</v>
      </c>
      <c r="D13" s="13">
        <v>1</v>
      </c>
      <c r="E13" s="13"/>
      <c r="F13" s="13"/>
      <c r="G13" s="13"/>
      <c r="H13" s="13" t="s">
        <v>53</v>
      </c>
      <c r="I13" s="13" t="s">
        <v>54</v>
      </c>
      <c r="J13" s="33" t="s">
        <v>55</v>
      </c>
      <c r="K13" s="13"/>
    </row>
    <row r="14" s="1" customFormat="1" ht="60" spans="1:12">
      <c r="A14" s="13"/>
      <c r="B14" s="13" t="s">
        <v>56</v>
      </c>
      <c r="C14" s="13" t="s">
        <v>57</v>
      </c>
      <c r="D14" s="13">
        <v>1</v>
      </c>
      <c r="E14" s="13" t="s">
        <v>29</v>
      </c>
      <c r="F14" s="13" t="s">
        <v>30</v>
      </c>
      <c r="G14" s="13" t="s">
        <v>30</v>
      </c>
      <c r="H14" s="13" t="s">
        <v>30</v>
      </c>
      <c r="I14" s="13" t="s">
        <v>30</v>
      </c>
      <c r="J14" s="33" t="s">
        <v>58</v>
      </c>
      <c r="K14" s="13"/>
      <c r="L14" s="34"/>
    </row>
    <row r="15" s="1" customFormat="1" ht="40" customHeight="1" spans="1:11">
      <c r="A15" s="13"/>
      <c r="B15" s="13"/>
      <c r="C15" s="13" t="s">
        <v>59</v>
      </c>
      <c r="D15" s="13">
        <v>1</v>
      </c>
      <c r="E15" s="13" t="s">
        <v>15</v>
      </c>
      <c r="F15" s="13"/>
      <c r="G15" s="13"/>
      <c r="H15" s="13" t="s">
        <v>60</v>
      </c>
      <c r="I15" s="13" t="s">
        <v>61</v>
      </c>
      <c r="J15" s="33" t="s">
        <v>62</v>
      </c>
      <c r="K15" s="13"/>
    </row>
    <row r="16" s="1" customFormat="1" ht="40" customHeight="1" spans="1:11">
      <c r="A16" s="14"/>
      <c r="B16" s="14"/>
      <c r="C16" s="14" t="s">
        <v>63</v>
      </c>
      <c r="D16" s="13">
        <v>1</v>
      </c>
      <c r="E16" s="13"/>
      <c r="F16" s="13"/>
      <c r="G16" s="13"/>
      <c r="H16" s="13"/>
      <c r="I16" s="13"/>
      <c r="J16" s="33"/>
      <c r="K16" s="13"/>
    </row>
    <row r="17" s="2" customFormat="1" ht="28" customHeight="1" spans="1:11">
      <c r="A17" s="15" t="s">
        <v>64</v>
      </c>
      <c r="B17" s="15"/>
      <c r="C17" s="15"/>
      <c r="D17" s="15">
        <f>SUM(D5:D16)</f>
        <v>12</v>
      </c>
      <c r="E17" s="15" t="s">
        <v>65</v>
      </c>
      <c r="F17" s="15" t="s">
        <v>65</v>
      </c>
      <c r="G17" s="15" t="s">
        <v>65</v>
      </c>
      <c r="H17" s="15" t="s">
        <v>65</v>
      </c>
      <c r="I17" s="15" t="s">
        <v>65</v>
      </c>
      <c r="J17" s="15" t="s">
        <v>65</v>
      </c>
      <c r="K17" s="15" t="s">
        <v>65</v>
      </c>
    </row>
    <row r="18" s="1" customFormat="1" ht="53" customHeight="1" spans="1:11">
      <c r="A18" s="16" t="s">
        <v>66</v>
      </c>
      <c r="B18" s="17" t="s">
        <v>66</v>
      </c>
      <c r="C18" s="18" t="s">
        <v>67</v>
      </c>
      <c r="D18" s="18">
        <v>1</v>
      </c>
      <c r="E18" s="13" t="s">
        <v>15</v>
      </c>
      <c r="F18" s="13" t="s">
        <v>16</v>
      </c>
      <c r="G18" s="19"/>
      <c r="H18" s="19" t="s">
        <v>68</v>
      </c>
      <c r="I18" s="19" t="s">
        <v>69</v>
      </c>
      <c r="J18" s="35" t="s">
        <v>70</v>
      </c>
      <c r="K18" s="13"/>
    </row>
    <row r="19" s="1" customFormat="1" ht="54" customHeight="1" spans="1:11">
      <c r="A19" s="20"/>
      <c r="B19" s="21"/>
      <c r="C19" s="13" t="s">
        <v>71</v>
      </c>
      <c r="D19" s="22">
        <v>1</v>
      </c>
      <c r="E19" s="13" t="s">
        <v>15</v>
      </c>
      <c r="F19" s="13" t="s">
        <v>16</v>
      </c>
      <c r="G19" s="19"/>
      <c r="H19" s="13" t="s">
        <v>72</v>
      </c>
      <c r="I19" s="13" t="s">
        <v>26</v>
      </c>
      <c r="J19" s="35" t="s">
        <v>73</v>
      </c>
      <c r="K19" s="13"/>
    </row>
    <row r="20" s="1" customFormat="1" ht="67" customHeight="1" spans="1:11">
      <c r="A20" s="20"/>
      <c r="B20" s="21"/>
      <c r="C20" s="13" t="s">
        <v>74</v>
      </c>
      <c r="D20" s="22">
        <v>1</v>
      </c>
      <c r="E20" s="13" t="s">
        <v>15</v>
      </c>
      <c r="F20" s="13" t="s">
        <v>30</v>
      </c>
      <c r="G20" s="19"/>
      <c r="H20" s="13" t="s">
        <v>30</v>
      </c>
      <c r="I20" s="13" t="s">
        <v>30</v>
      </c>
      <c r="J20" s="35" t="s">
        <v>75</v>
      </c>
      <c r="K20" s="13"/>
    </row>
    <row r="21" s="1" customFormat="1" ht="108" spans="1:11">
      <c r="A21" s="20"/>
      <c r="B21" s="21"/>
      <c r="C21" s="18" t="s">
        <v>76</v>
      </c>
      <c r="D21" s="22">
        <v>3</v>
      </c>
      <c r="E21" s="13" t="s">
        <v>15</v>
      </c>
      <c r="F21" s="13" t="s">
        <v>16</v>
      </c>
      <c r="G21" s="19"/>
      <c r="H21" s="18" t="s">
        <v>77</v>
      </c>
      <c r="I21" s="18" t="s">
        <v>78</v>
      </c>
      <c r="J21" s="36" t="s">
        <v>79</v>
      </c>
      <c r="K21" s="13"/>
    </row>
    <row r="22" s="1" customFormat="1" ht="84" spans="1:11">
      <c r="A22" s="20"/>
      <c r="B22" s="21"/>
      <c r="C22" s="13" t="s">
        <v>80</v>
      </c>
      <c r="D22" s="22">
        <v>5</v>
      </c>
      <c r="E22" s="13" t="s">
        <v>15</v>
      </c>
      <c r="F22" s="13" t="s">
        <v>16</v>
      </c>
      <c r="G22" s="19"/>
      <c r="H22" s="18" t="s">
        <v>81</v>
      </c>
      <c r="I22" s="18" t="s">
        <v>78</v>
      </c>
      <c r="J22" s="36" t="s">
        <v>82</v>
      </c>
      <c r="K22" s="13"/>
    </row>
    <row r="23" s="1" customFormat="1" ht="74" customHeight="1" spans="1:11">
      <c r="A23" s="20"/>
      <c r="B23" s="21"/>
      <c r="C23" s="22" t="s">
        <v>83</v>
      </c>
      <c r="D23" s="22">
        <v>5</v>
      </c>
      <c r="E23" s="13" t="s">
        <v>15</v>
      </c>
      <c r="F23" s="13" t="s">
        <v>16</v>
      </c>
      <c r="G23" s="19"/>
      <c r="H23" s="18" t="s">
        <v>84</v>
      </c>
      <c r="I23" s="18" t="s">
        <v>78</v>
      </c>
      <c r="J23" s="35" t="s">
        <v>85</v>
      </c>
      <c r="K23" s="13"/>
    </row>
    <row r="24" s="1" customFormat="1" ht="60" spans="1:11">
      <c r="A24" s="20"/>
      <c r="B24" s="21"/>
      <c r="C24" s="18" t="s">
        <v>86</v>
      </c>
      <c r="D24" s="22">
        <v>1</v>
      </c>
      <c r="E24" s="13" t="s">
        <v>15</v>
      </c>
      <c r="F24" s="13" t="s">
        <v>16</v>
      </c>
      <c r="G24" s="19"/>
      <c r="H24" s="18" t="s">
        <v>87</v>
      </c>
      <c r="I24" s="18" t="s">
        <v>88</v>
      </c>
      <c r="J24" s="35" t="s">
        <v>89</v>
      </c>
      <c r="K24" s="13"/>
    </row>
    <row r="25" s="1" customFormat="1" ht="84" spans="1:11">
      <c r="A25" s="20"/>
      <c r="B25" s="21" t="s">
        <v>90</v>
      </c>
      <c r="C25" s="18" t="s">
        <v>80</v>
      </c>
      <c r="D25" s="22">
        <v>2</v>
      </c>
      <c r="E25" s="13" t="s">
        <v>15</v>
      </c>
      <c r="F25" s="13" t="s">
        <v>16</v>
      </c>
      <c r="G25" s="19"/>
      <c r="H25" s="18" t="s">
        <v>81</v>
      </c>
      <c r="I25" s="18" t="s">
        <v>78</v>
      </c>
      <c r="J25" s="37" t="s">
        <v>91</v>
      </c>
      <c r="K25" s="13"/>
    </row>
    <row r="26" s="1" customFormat="1" ht="84" spans="1:11">
      <c r="A26" s="20"/>
      <c r="B26" s="21"/>
      <c r="C26" s="18" t="s">
        <v>92</v>
      </c>
      <c r="D26" s="22">
        <v>1</v>
      </c>
      <c r="E26" s="13" t="s">
        <v>15</v>
      </c>
      <c r="F26" s="13" t="s">
        <v>16</v>
      </c>
      <c r="G26" s="19"/>
      <c r="H26" s="18" t="s">
        <v>81</v>
      </c>
      <c r="I26" s="18" t="s">
        <v>78</v>
      </c>
      <c r="J26" s="37" t="s">
        <v>93</v>
      </c>
      <c r="K26" s="19"/>
    </row>
    <row r="27" s="1" customFormat="1" ht="84" spans="1:11">
      <c r="A27" s="20"/>
      <c r="B27" s="21"/>
      <c r="C27" s="13" t="s">
        <v>94</v>
      </c>
      <c r="D27" s="22">
        <v>1</v>
      </c>
      <c r="E27" s="13" t="s">
        <v>15</v>
      </c>
      <c r="F27" s="13" t="s">
        <v>16</v>
      </c>
      <c r="G27" s="19"/>
      <c r="H27" s="18" t="s">
        <v>81</v>
      </c>
      <c r="I27" s="18" t="s">
        <v>78</v>
      </c>
      <c r="J27" s="37" t="s">
        <v>95</v>
      </c>
      <c r="K27" s="13"/>
    </row>
    <row r="28" s="1" customFormat="1" ht="60" spans="1:11">
      <c r="A28" s="20"/>
      <c r="B28" s="21"/>
      <c r="C28" s="13" t="s">
        <v>86</v>
      </c>
      <c r="D28" s="22">
        <v>1</v>
      </c>
      <c r="E28" s="13" t="s">
        <v>15</v>
      </c>
      <c r="F28" s="13" t="s">
        <v>16</v>
      </c>
      <c r="G28" s="19"/>
      <c r="H28" s="18" t="s">
        <v>87</v>
      </c>
      <c r="I28" s="18" t="s">
        <v>88</v>
      </c>
      <c r="J28" s="35" t="s">
        <v>96</v>
      </c>
      <c r="K28" s="19"/>
    </row>
    <row r="29" s="1" customFormat="1" ht="59" customHeight="1" spans="1:11">
      <c r="A29" s="20"/>
      <c r="B29" s="21"/>
      <c r="C29" s="13" t="s">
        <v>97</v>
      </c>
      <c r="D29" s="22">
        <v>2</v>
      </c>
      <c r="E29" s="13" t="s">
        <v>15</v>
      </c>
      <c r="F29" s="13" t="s">
        <v>16</v>
      </c>
      <c r="G29" s="19"/>
      <c r="H29" s="19" t="s">
        <v>98</v>
      </c>
      <c r="I29" s="19" t="s">
        <v>99</v>
      </c>
      <c r="J29" s="38" t="s">
        <v>100</v>
      </c>
      <c r="K29" s="13"/>
    </row>
    <row r="30" s="1" customFormat="1" ht="60" customHeight="1" spans="1:11">
      <c r="A30" s="23"/>
      <c r="B30" s="21"/>
      <c r="C30" s="13" t="s">
        <v>101</v>
      </c>
      <c r="D30" s="22">
        <v>1</v>
      </c>
      <c r="E30" s="13" t="s">
        <v>15</v>
      </c>
      <c r="F30" s="13" t="s">
        <v>30</v>
      </c>
      <c r="G30" s="19"/>
      <c r="H30" s="13" t="s">
        <v>30</v>
      </c>
      <c r="I30" s="13" t="s">
        <v>30</v>
      </c>
      <c r="J30" s="35" t="s">
        <v>102</v>
      </c>
      <c r="K30" s="13"/>
    </row>
    <row r="31" s="3" customFormat="1" ht="33" customHeight="1" spans="1:11">
      <c r="A31" s="24" t="s">
        <v>64</v>
      </c>
      <c r="B31" s="25"/>
      <c r="C31" s="26"/>
      <c r="D31" s="27">
        <f>SUM(D18:D30)</f>
        <v>25</v>
      </c>
      <c r="E31" s="28" t="s">
        <v>65</v>
      </c>
      <c r="F31" s="28" t="s">
        <v>65</v>
      </c>
      <c r="G31" s="28" t="s">
        <v>65</v>
      </c>
      <c r="H31" s="28" t="s">
        <v>65</v>
      </c>
      <c r="I31" s="28" t="s">
        <v>65</v>
      </c>
      <c r="J31" s="28" t="s">
        <v>65</v>
      </c>
      <c r="K31" s="28" t="s">
        <v>65</v>
      </c>
    </row>
    <row r="32" s="4" customFormat="1" ht="31" customHeight="1" spans="1:11">
      <c r="A32" s="14" t="s">
        <v>103</v>
      </c>
      <c r="B32" s="13" t="s">
        <v>103</v>
      </c>
      <c r="C32" s="22" t="s">
        <v>104</v>
      </c>
      <c r="D32" s="22">
        <v>1</v>
      </c>
      <c r="E32" s="22" t="s">
        <v>15</v>
      </c>
      <c r="F32" s="22" t="s">
        <v>16</v>
      </c>
      <c r="G32" s="19"/>
      <c r="H32" s="22" t="s">
        <v>105</v>
      </c>
      <c r="I32" s="22" t="s">
        <v>106</v>
      </c>
      <c r="J32" s="35" t="s">
        <v>107</v>
      </c>
      <c r="K32" s="13"/>
    </row>
    <row r="33" s="4" customFormat="1" ht="48" spans="1:11">
      <c r="A33" s="29"/>
      <c r="B33" s="13"/>
      <c r="C33" s="22" t="s">
        <v>108</v>
      </c>
      <c r="D33" s="22">
        <v>1</v>
      </c>
      <c r="E33" s="22"/>
      <c r="F33" s="22"/>
      <c r="G33" s="19"/>
      <c r="H33" s="22" t="s">
        <v>109</v>
      </c>
      <c r="I33" s="22" t="s">
        <v>110</v>
      </c>
      <c r="J33" s="35" t="s">
        <v>111</v>
      </c>
      <c r="K33" s="13"/>
    </row>
    <row r="34" s="4" customFormat="1" ht="40" customHeight="1" spans="1:11">
      <c r="A34" s="29"/>
      <c r="B34" s="13"/>
      <c r="C34" s="22" t="s">
        <v>112</v>
      </c>
      <c r="D34" s="22">
        <v>1</v>
      </c>
      <c r="E34" s="22"/>
      <c r="F34" s="22"/>
      <c r="G34" s="19"/>
      <c r="H34" s="22" t="s">
        <v>113</v>
      </c>
      <c r="I34" s="22" t="s">
        <v>114</v>
      </c>
      <c r="J34" s="35" t="s">
        <v>115</v>
      </c>
      <c r="K34" s="13"/>
    </row>
    <row r="35" s="4" customFormat="1" ht="40" customHeight="1" spans="1:11">
      <c r="A35" s="29"/>
      <c r="B35" s="13"/>
      <c r="C35" s="22" t="s">
        <v>116</v>
      </c>
      <c r="D35" s="22">
        <v>1</v>
      </c>
      <c r="E35" s="22"/>
      <c r="F35" s="22"/>
      <c r="G35" s="19"/>
      <c r="H35" s="22" t="s">
        <v>117</v>
      </c>
      <c r="I35" s="22" t="s">
        <v>110</v>
      </c>
      <c r="J35" s="35" t="s">
        <v>118</v>
      </c>
      <c r="K35" s="13"/>
    </row>
    <row r="36" s="4" customFormat="1" ht="56" customHeight="1" spans="1:11">
      <c r="A36" s="29"/>
      <c r="B36" s="13"/>
      <c r="C36" s="22" t="s">
        <v>119</v>
      </c>
      <c r="D36" s="22">
        <v>1</v>
      </c>
      <c r="E36" s="22"/>
      <c r="F36" s="22"/>
      <c r="G36" s="19"/>
      <c r="H36" s="22" t="s">
        <v>120</v>
      </c>
      <c r="I36" s="22" t="s">
        <v>110</v>
      </c>
      <c r="J36" s="35" t="s">
        <v>121</v>
      </c>
      <c r="K36" s="13"/>
    </row>
    <row r="37" s="4" customFormat="1" ht="48" spans="1:11">
      <c r="A37" s="29"/>
      <c r="B37" s="13"/>
      <c r="C37" s="22" t="s">
        <v>122</v>
      </c>
      <c r="D37" s="22">
        <v>1</v>
      </c>
      <c r="E37" s="22"/>
      <c r="F37" s="22"/>
      <c r="G37" s="19"/>
      <c r="H37" s="22" t="s">
        <v>123</v>
      </c>
      <c r="I37" s="22" t="s">
        <v>124</v>
      </c>
      <c r="J37" s="35" t="s">
        <v>125</v>
      </c>
      <c r="K37" s="13"/>
    </row>
    <row r="38" s="4" customFormat="1" ht="96" spans="1:11">
      <c r="A38" s="29"/>
      <c r="B38" s="13"/>
      <c r="C38" s="22" t="s">
        <v>126</v>
      </c>
      <c r="D38" s="22">
        <v>1</v>
      </c>
      <c r="E38" s="22" t="s">
        <v>15</v>
      </c>
      <c r="F38" s="22" t="s">
        <v>16</v>
      </c>
      <c r="G38" s="19"/>
      <c r="H38" s="22" t="s">
        <v>127</v>
      </c>
      <c r="I38" s="22" t="s">
        <v>128</v>
      </c>
      <c r="J38" s="35" t="s">
        <v>129</v>
      </c>
      <c r="K38" s="13"/>
    </row>
    <row r="39" s="4" customFormat="1" ht="55" customHeight="1" spans="1:11">
      <c r="A39" s="29"/>
      <c r="B39" s="13"/>
      <c r="C39" s="22" t="s">
        <v>130</v>
      </c>
      <c r="D39" s="22">
        <v>1</v>
      </c>
      <c r="E39" s="22"/>
      <c r="F39" s="22"/>
      <c r="G39" s="19"/>
      <c r="H39" s="22" t="s">
        <v>25</v>
      </c>
      <c r="I39" s="22" t="s">
        <v>110</v>
      </c>
      <c r="J39" s="35" t="s">
        <v>131</v>
      </c>
      <c r="K39" s="13"/>
    </row>
    <row r="40" s="4" customFormat="1" ht="47" customHeight="1" spans="1:11">
      <c r="A40" s="29"/>
      <c r="B40" s="13"/>
      <c r="C40" s="22" t="s">
        <v>132</v>
      </c>
      <c r="D40" s="22">
        <v>1</v>
      </c>
      <c r="E40" s="22"/>
      <c r="F40" s="22"/>
      <c r="G40" s="19"/>
      <c r="H40" s="22" t="s">
        <v>133</v>
      </c>
      <c r="I40" s="22" t="s">
        <v>134</v>
      </c>
      <c r="J40" s="35" t="s">
        <v>135</v>
      </c>
      <c r="K40" s="13"/>
    </row>
    <row r="41" s="4" customFormat="1" ht="69" customHeight="1" spans="1:11">
      <c r="A41" s="29"/>
      <c r="B41" s="13"/>
      <c r="C41" s="22" t="s">
        <v>136</v>
      </c>
      <c r="D41" s="22">
        <v>1</v>
      </c>
      <c r="E41" s="22"/>
      <c r="F41" s="22"/>
      <c r="G41" s="19"/>
      <c r="H41" s="22" t="s">
        <v>137</v>
      </c>
      <c r="I41" s="22" t="s">
        <v>138</v>
      </c>
      <c r="J41" s="35" t="s">
        <v>139</v>
      </c>
      <c r="K41" s="13"/>
    </row>
    <row r="42" s="4" customFormat="1" ht="64" customHeight="1" spans="1:11">
      <c r="A42" s="29"/>
      <c r="B42" s="13"/>
      <c r="C42" s="22" t="s">
        <v>140</v>
      </c>
      <c r="D42" s="22">
        <v>1</v>
      </c>
      <c r="E42" s="22"/>
      <c r="F42" s="22"/>
      <c r="G42" s="19"/>
      <c r="H42" s="22" t="s">
        <v>141</v>
      </c>
      <c r="I42" s="22" t="s">
        <v>138</v>
      </c>
      <c r="J42" s="35" t="s">
        <v>142</v>
      </c>
      <c r="K42" s="13"/>
    </row>
    <row r="43" s="4" customFormat="1" ht="119" customHeight="1" spans="1:11">
      <c r="A43" s="29"/>
      <c r="B43" s="13" t="s">
        <v>143</v>
      </c>
      <c r="C43" s="22" t="s">
        <v>144</v>
      </c>
      <c r="D43" s="22">
        <v>2</v>
      </c>
      <c r="E43" s="22" t="s">
        <v>15</v>
      </c>
      <c r="F43" s="22" t="s">
        <v>145</v>
      </c>
      <c r="G43" s="19"/>
      <c r="H43" s="22" t="s">
        <v>146</v>
      </c>
      <c r="I43" s="22" t="s">
        <v>114</v>
      </c>
      <c r="J43" s="35" t="s">
        <v>147</v>
      </c>
      <c r="K43" s="13"/>
    </row>
    <row r="44" s="4" customFormat="1" ht="108" spans="1:11">
      <c r="A44" s="29"/>
      <c r="B44" s="13"/>
      <c r="C44" s="22"/>
      <c r="D44" s="22"/>
      <c r="E44" s="22"/>
      <c r="F44" s="22"/>
      <c r="G44" s="19"/>
      <c r="H44" s="22" t="s">
        <v>146</v>
      </c>
      <c r="I44" s="22" t="s">
        <v>114</v>
      </c>
      <c r="J44" s="35" t="s">
        <v>148</v>
      </c>
      <c r="K44" s="13"/>
    </row>
    <row r="45" s="4" customFormat="1" ht="45" customHeight="1" spans="1:11">
      <c r="A45" s="29"/>
      <c r="B45" s="13"/>
      <c r="C45" s="22" t="s">
        <v>149</v>
      </c>
      <c r="D45" s="22">
        <v>1</v>
      </c>
      <c r="E45" s="22"/>
      <c r="F45" s="22"/>
      <c r="G45" s="19"/>
      <c r="H45" s="22" t="s">
        <v>150</v>
      </c>
      <c r="I45" s="22" t="s">
        <v>114</v>
      </c>
      <c r="J45" s="35" t="s">
        <v>151</v>
      </c>
      <c r="K45" s="13"/>
    </row>
    <row r="46" s="4" customFormat="1" ht="33" customHeight="1" spans="1:11">
      <c r="A46" s="30"/>
      <c r="B46" s="13"/>
      <c r="C46" s="22" t="s">
        <v>152</v>
      </c>
      <c r="D46" s="22">
        <v>1</v>
      </c>
      <c r="E46" s="22"/>
      <c r="F46" s="22"/>
      <c r="G46" s="19"/>
      <c r="H46" s="22" t="s">
        <v>153</v>
      </c>
      <c r="I46" s="22" t="s">
        <v>154</v>
      </c>
      <c r="J46" s="35" t="s">
        <v>155</v>
      </c>
      <c r="K46" s="13"/>
    </row>
    <row r="47" s="5" customFormat="1" ht="27" customHeight="1" spans="1:11">
      <c r="A47" s="24" t="s">
        <v>64</v>
      </c>
      <c r="B47" s="25"/>
      <c r="C47" s="26"/>
      <c r="D47" s="15">
        <f>SUM(D32:D46)</f>
        <v>15</v>
      </c>
      <c r="E47" s="28" t="s">
        <v>65</v>
      </c>
      <c r="F47" s="28" t="s">
        <v>65</v>
      </c>
      <c r="G47" s="28" t="s">
        <v>65</v>
      </c>
      <c r="H47" s="28" t="s">
        <v>65</v>
      </c>
      <c r="I47" s="28" t="s">
        <v>65</v>
      </c>
      <c r="J47" s="28" t="s">
        <v>65</v>
      </c>
      <c r="K47" s="28" t="s">
        <v>65</v>
      </c>
    </row>
    <row r="48" s="5" customFormat="1" ht="27" customHeight="1" spans="1:11">
      <c r="A48" s="24" t="s">
        <v>156</v>
      </c>
      <c r="B48" s="25"/>
      <c r="C48" s="26"/>
      <c r="D48" s="15">
        <f>SUM(D47,D31,D17)</f>
        <v>52</v>
      </c>
      <c r="E48" s="28" t="s">
        <v>65</v>
      </c>
      <c r="F48" s="28" t="s">
        <v>65</v>
      </c>
      <c r="G48" s="28" t="s">
        <v>65</v>
      </c>
      <c r="H48" s="28" t="s">
        <v>65</v>
      </c>
      <c r="I48" s="28" t="s">
        <v>65</v>
      </c>
      <c r="J48" s="28" t="s">
        <v>65</v>
      </c>
      <c r="K48" s="28" t="s">
        <v>65</v>
      </c>
    </row>
  </sheetData>
  <autoFilter ref="A4:L48">
    <extLst/>
  </autoFilter>
  <mergeCells count="50">
    <mergeCell ref="A1:K1"/>
    <mergeCell ref="E2:J2"/>
    <mergeCell ref="G3:I3"/>
    <mergeCell ref="A17:C17"/>
    <mergeCell ref="A31:C31"/>
    <mergeCell ref="A47:C47"/>
    <mergeCell ref="A48:C48"/>
    <mergeCell ref="A5:A16"/>
    <mergeCell ref="A18:A30"/>
    <mergeCell ref="A32:A46"/>
    <mergeCell ref="B5:B9"/>
    <mergeCell ref="B10:B11"/>
    <mergeCell ref="B12:B13"/>
    <mergeCell ref="B14:B16"/>
    <mergeCell ref="B18:B24"/>
    <mergeCell ref="B25:B30"/>
    <mergeCell ref="B32:B42"/>
    <mergeCell ref="B43:B46"/>
    <mergeCell ref="C2:C4"/>
    <mergeCell ref="C43:C44"/>
    <mergeCell ref="D2:D4"/>
    <mergeCell ref="D43:D44"/>
    <mergeCell ref="E3:E4"/>
    <mergeCell ref="E5:E7"/>
    <mergeCell ref="E12:E13"/>
    <mergeCell ref="E15:E16"/>
    <mergeCell ref="E32:E37"/>
    <mergeCell ref="E38:E42"/>
    <mergeCell ref="E43:E46"/>
    <mergeCell ref="F3:F4"/>
    <mergeCell ref="F5:F7"/>
    <mergeCell ref="F12:F13"/>
    <mergeCell ref="F14:F16"/>
    <mergeCell ref="F32:F37"/>
    <mergeCell ref="F38:F42"/>
    <mergeCell ref="F43:F46"/>
    <mergeCell ref="G15:G16"/>
    <mergeCell ref="H15:H16"/>
    <mergeCell ref="I15:I16"/>
    <mergeCell ref="J3:J4"/>
    <mergeCell ref="J15:J16"/>
    <mergeCell ref="K2:K4"/>
    <mergeCell ref="K5:K9"/>
    <mergeCell ref="K10:K11"/>
    <mergeCell ref="K12:K13"/>
    <mergeCell ref="K14:K16"/>
    <mergeCell ref="K21:K22"/>
    <mergeCell ref="K25:K26"/>
    <mergeCell ref="K27:K28"/>
    <mergeCell ref="A2:B4"/>
  </mergeCells>
  <pageMargins left="0.75" right="0.75" top="1" bottom="1" header="0.5" footer="0.5"/>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54979</dc:creator>
  <cp:lastModifiedBy>张宇衡</cp:lastModifiedBy>
  <dcterms:created xsi:type="dcterms:W3CDTF">2021-12-22T01:50:00Z</dcterms:created>
  <dcterms:modified xsi:type="dcterms:W3CDTF">2022-02-14T07:04:27Z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F9EA7EEE7CCC432A84C19E3D9258440F</vt:lpwstr>
  </property>
  <property fmtid="{D5CDD505-2E9C-101B-9397-08002B2CF9AE}" pid="3" name="KSOProductBuildVer">
    <vt:lpwstr>2052-11.1.0.11294</vt:lpwstr>
  </property>
</Properties>
</file>